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nandez.abner\Desktop\Tesoreria 2025\Acceso a la información publica\3. Marzo 2025\10.12 Viaticos\1_Viajes nacionales\"/>
    </mc:Choice>
  </mc:AlternateContent>
  <bookViews>
    <workbookView xWindow="0" yWindow="0" windowWidth="28800" windowHeight="12300"/>
  </bookViews>
  <sheets>
    <sheet name="Febrero 2025" sheetId="4" r:id="rId1"/>
  </sheets>
  <definedNames>
    <definedName name="_xlnm._FilterDatabase" localSheetId="0" hidden="1">'Febrero 2025'!$A$8:$M$22</definedName>
    <definedName name="_xlnm.Print_Area" localSheetId="0">'Febrero 2025'!$A$1:$M$23</definedName>
    <definedName name="_xlnm.Print_Titles" localSheetId="0">'Febrero 2025'!$1:$8</definedName>
  </definedNames>
  <calcPr calcId="162913"/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J22" i="4" l="1"/>
</calcChain>
</file>

<file path=xl/sharedStrings.xml><?xml version="1.0" encoding="utf-8"?>
<sst xmlns="http://schemas.openxmlformats.org/spreadsheetml/2006/main" count="122" uniqueCount="54">
  <si>
    <t>NO.</t>
  </si>
  <si>
    <t>PUESTO</t>
  </si>
  <si>
    <t>DIRECCIÓN</t>
  </si>
  <si>
    <t>NO. DE FORMULARIO</t>
  </si>
  <si>
    <t>NOMBRE DEL EMPLEADO</t>
  </si>
  <si>
    <t>DESTINO DEL VIAJE</t>
  </si>
  <si>
    <t>TOTAL VIÁTICOS</t>
  </si>
  <si>
    <t>COSTO BOLETO AÉREO</t>
  </si>
  <si>
    <t>LOGROS ALCANZADOS</t>
  </si>
  <si>
    <t>JUSTIFICACIÓN DE LA ACTIVIDAD</t>
  </si>
  <si>
    <t>MEDIO DE TRANSPORTE</t>
  </si>
  <si>
    <t>SECRETARÍA NACIONAL DE ADMINISTRACIÓN DE BIENES EN EXTINCIÓN DE DOMINIO -SENABED-</t>
  </si>
  <si>
    <t>TOTAL</t>
  </si>
  <si>
    <t>Ayudante de Bodega</t>
  </si>
  <si>
    <t>DCRB</t>
  </si>
  <si>
    <t>Vehículo institucional</t>
  </si>
  <si>
    <t>DAB</t>
  </si>
  <si>
    <t>Analista de Comercialización</t>
  </si>
  <si>
    <t>Operativo de Administración de Bienes II</t>
  </si>
  <si>
    <t>Oscar Poyon Catú</t>
  </si>
  <si>
    <t xml:space="preserve">Operativo de Administración de Bienes </t>
  </si>
  <si>
    <t>Angel Emilio Días Sánchez</t>
  </si>
  <si>
    <t>N/A</t>
  </si>
  <si>
    <t>Jose Victor Mejia Braham</t>
  </si>
  <si>
    <t>ARTÍCULO 10.12 LEY DE ACCESO A LA INFORMACIÓN PÚBLICA</t>
  </si>
  <si>
    <t>Técnico Profesional IV</t>
  </si>
  <si>
    <t xml:space="preserve">Puerto de San Jose, Escuintla </t>
  </si>
  <si>
    <t>Mantenimiento de bien Inmueble</t>
  </si>
  <si>
    <t>Supervisión y mantenimiento de bienes inmuebles</t>
  </si>
  <si>
    <t>Abdias Natanael Salazar Rodriguez</t>
  </si>
  <si>
    <t>Mantenimiento de bienes Inmuebles</t>
  </si>
  <si>
    <t>FECHA INICIO DE COMISIÓN</t>
  </si>
  <si>
    <t>FECHA FINALIZACIÓN DE COMISIÓN</t>
  </si>
  <si>
    <t>REPORTE DE GASTO DE VIAJES NACIONALES CORRESPONDIENTE AL MES DE MARZO 2025</t>
  </si>
  <si>
    <t>Antigua Guatemala, Sacatepequez</t>
  </si>
  <si>
    <t>Pablo Jose Cardenas Alvarado</t>
  </si>
  <si>
    <t>Quetzaltenango y Guatemala</t>
  </si>
  <si>
    <t>Recepción de Vehículo</t>
  </si>
  <si>
    <t>Jonathan Alejandro Gomez Ramirez</t>
  </si>
  <si>
    <t>Guanazapa, Escuintla</t>
  </si>
  <si>
    <t>Limpieza de vehículo y abastecimiento de agua</t>
  </si>
  <si>
    <t>Brayam Alberto Bautista Cruz</t>
  </si>
  <si>
    <t>Conserje</t>
  </si>
  <si>
    <t>Ros Maria Barrera Garcia</t>
  </si>
  <si>
    <t>Huehuetenango, Huehuetenango</t>
  </si>
  <si>
    <t>Supervisor de Fincas</t>
  </si>
  <si>
    <t>Herson Obed Portillo Orellana</t>
  </si>
  <si>
    <t>Huehuetenango, Huetenango</t>
  </si>
  <si>
    <t>Huehuetenango, San Marcos</t>
  </si>
  <si>
    <t>Recepción de Inmueble y atención a Valuador</t>
  </si>
  <si>
    <t>Juan Carlos Cifuentes Chavez</t>
  </si>
  <si>
    <t>Acasaguastlan, El Progreso</t>
  </si>
  <si>
    <t>Recepción de vehículo</t>
  </si>
  <si>
    <t>OBSERVACIÓN: Las comisiones descritas del numeral 01 al 12 fueron realizadas en el mes de febrero 2025, las cuales fueron registradas en Sicoin en el mes de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</si>
</sst>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42" applyFont="1"/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44" fontId="19" fillId="0" borderId="10" xfId="42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0" fillId="0" borderId="0" xfId="0" applyFill="1" applyAlignment="1">
      <alignment horizontal="left"/>
    </xf>
    <xf numFmtId="0" fontId="19" fillId="0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44" fontId="18" fillId="33" borderId="10" xfId="42" applyFont="1" applyFill="1" applyBorder="1" applyAlignment="1">
      <alignment horizontal="center" vertical="center" wrapText="1"/>
    </xf>
    <xf numFmtId="0" fontId="18" fillId="33" borderId="10" xfId="0" quotePrefix="1" applyFont="1" applyFill="1" applyBorder="1" applyAlignment="1">
      <alignment horizontal="center" vertical="center" wrapText="1"/>
    </xf>
    <xf numFmtId="0" fontId="0" fillId="33" borderId="0" xfId="0" applyFont="1" applyFill="1"/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44" fontId="18" fillId="0" borderId="10" xfId="42" applyFont="1" applyBorder="1" applyAlignment="1">
      <alignment horizontal="center" vertical="center" wrapText="1"/>
    </xf>
    <xf numFmtId="44" fontId="21" fillId="0" borderId="13" xfId="0" applyNumberFormat="1" applyFont="1" applyBorder="1"/>
    <xf numFmtId="14" fontId="18" fillId="0" borderId="10" xfId="0" applyNumberFormat="1" applyFont="1" applyBorder="1" applyAlignment="1">
      <alignment horizontal="center" vertical="center" wrapText="1"/>
    </xf>
    <xf numFmtId="14" fontId="18" fillId="33" borderId="1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20" fillId="33" borderId="0" xfId="0" applyFont="1" applyFill="1" applyAlignment="1">
      <alignment horizontal="center"/>
    </xf>
    <xf numFmtId="0" fontId="20" fillId="0" borderId="0" xfId="0" applyFont="1" applyBorder="1" applyAlignment="1">
      <alignment horizontal="center"/>
    </xf>
    <xf numFmtId="49" fontId="19" fillId="0" borderId="0" xfId="0" applyNumberFormat="1" applyFont="1" applyBorder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317738</xdr:colOff>
      <xdr:row>0</xdr:row>
      <xdr:rowOff>30726</xdr:rowOff>
    </xdr:from>
    <xdr:to>
      <xdr:col>12</xdr:col>
      <xdr:colOff>1640411</xdr:colOff>
      <xdr:row>2</xdr:row>
      <xdr:rowOff>1075403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74"/>
        <a:stretch/>
      </xdr:blipFill>
      <xdr:spPr>
        <a:xfrm>
          <a:off x="10840062" y="30726"/>
          <a:ext cx="4258614" cy="142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BreakPreview" topLeftCell="A19" zoomScale="85" zoomScaleNormal="85" zoomScaleSheetLayoutView="85" workbookViewId="0">
      <selection activeCell="E3" sqref="E3"/>
    </sheetView>
  </sheetViews>
  <sheetFormatPr baseColWidth="10" defaultRowHeight="15" x14ac:dyDescent="0.25"/>
  <cols>
    <col min="1" max="1" width="5.28515625" style="7" bestFit="1" customWidth="1"/>
    <col min="2" max="2" width="27" customWidth="1"/>
    <col min="3" max="3" width="14.28515625" bestFit="1" customWidth="1"/>
    <col min="4" max="4" width="16.85546875" bestFit="1" customWidth="1"/>
    <col min="5" max="5" width="18.7109375" style="6" bestFit="1" customWidth="1"/>
    <col min="6" max="6" width="20" customWidth="1"/>
    <col min="7" max="8" width="17.42578125" customWidth="1"/>
    <col min="9" max="9" width="20.85546875" customWidth="1"/>
    <col min="10" max="10" width="15.5703125" customWidth="1"/>
    <col min="11" max="11" width="17.42578125" bestFit="1" customWidth="1"/>
    <col min="12" max="12" width="10.85546875" bestFit="1" customWidth="1"/>
    <col min="13" max="13" width="25" bestFit="1" customWidth="1"/>
  </cols>
  <sheetData>
    <row r="1" spans="1:13" x14ac:dyDescent="0.25">
      <c r="D1" s="2"/>
      <c r="E1" s="8"/>
      <c r="J1" s="1"/>
    </row>
    <row r="2" spans="1:13" x14ac:dyDescent="0.25">
      <c r="D2" s="2"/>
      <c r="E2" s="8"/>
      <c r="J2" s="1"/>
    </row>
    <row r="3" spans="1:13" ht="84.75" customHeight="1" x14ac:dyDescent="0.25">
      <c r="D3" s="2"/>
      <c r="E3" s="8"/>
      <c r="J3" s="1"/>
    </row>
    <row r="4" spans="1:13" ht="20.25" x14ac:dyDescent="0.3">
      <c r="A4" s="22" t="s">
        <v>11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20.25" x14ac:dyDescent="0.3">
      <c r="A5" s="22" t="s">
        <v>33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20.25" x14ac:dyDescent="0.3">
      <c r="A6" s="23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.7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47.25" x14ac:dyDescent="0.25">
      <c r="A8" s="3" t="s">
        <v>0</v>
      </c>
      <c r="B8" s="3" t="s">
        <v>1</v>
      </c>
      <c r="C8" s="3" t="s">
        <v>2</v>
      </c>
      <c r="D8" s="4" t="s">
        <v>3</v>
      </c>
      <c r="E8" s="9" t="s">
        <v>4</v>
      </c>
      <c r="F8" s="4" t="s">
        <v>5</v>
      </c>
      <c r="G8" s="4" t="s">
        <v>31</v>
      </c>
      <c r="H8" s="4" t="s">
        <v>32</v>
      </c>
      <c r="I8" s="4" t="s">
        <v>9</v>
      </c>
      <c r="J8" s="5" t="s">
        <v>6</v>
      </c>
      <c r="K8" s="4" t="s">
        <v>10</v>
      </c>
      <c r="L8" s="4" t="s">
        <v>7</v>
      </c>
      <c r="M8" s="4" t="s">
        <v>8</v>
      </c>
    </row>
    <row r="9" spans="1:13" s="13" customFormat="1" ht="45" x14ac:dyDescent="0.25">
      <c r="A9" s="14">
        <v>1</v>
      </c>
      <c r="B9" s="10" t="s">
        <v>18</v>
      </c>
      <c r="C9" s="10" t="s">
        <v>16</v>
      </c>
      <c r="D9" s="10">
        <v>4209</v>
      </c>
      <c r="E9" s="10" t="s">
        <v>19</v>
      </c>
      <c r="F9" s="15" t="s">
        <v>34</v>
      </c>
      <c r="G9" s="19">
        <v>45691</v>
      </c>
      <c r="H9" s="19">
        <v>45691</v>
      </c>
      <c r="I9" s="10" t="s">
        <v>27</v>
      </c>
      <c r="J9" s="11">
        <v>150</v>
      </c>
      <c r="K9" s="10" t="s">
        <v>15</v>
      </c>
      <c r="L9" s="12" t="s">
        <v>22</v>
      </c>
      <c r="M9" s="10" t="s">
        <v>27</v>
      </c>
    </row>
    <row r="10" spans="1:13" s="13" customFormat="1" ht="45" x14ac:dyDescent="0.25">
      <c r="A10" s="14">
        <f>+A9+1</f>
        <v>2</v>
      </c>
      <c r="B10" s="10" t="s">
        <v>18</v>
      </c>
      <c r="C10" s="10" t="s">
        <v>16</v>
      </c>
      <c r="D10" s="10">
        <v>4210</v>
      </c>
      <c r="E10" s="10" t="s">
        <v>19</v>
      </c>
      <c r="F10" s="15" t="s">
        <v>34</v>
      </c>
      <c r="G10" s="19">
        <v>45692</v>
      </c>
      <c r="H10" s="19">
        <v>45692</v>
      </c>
      <c r="I10" s="10" t="s">
        <v>27</v>
      </c>
      <c r="J10" s="11">
        <v>150</v>
      </c>
      <c r="K10" s="10" t="s">
        <v>15</v>
      </c>
      <c r="L10" s="12" t="s">
        <v>22</v>
      </c>
      <c r="M10" s="10" t="s">
        <v>27</v>
      </c>
    </row>
    <row r="11" spans="1:13" s="13" customFormat="1" ht="45" x14ac:dyDescent="0.25">
      <c r="A11" s="14">
        <f t="shared" ref="A11:A21" si="0">+A10+1</f>
        <v>3</v>
      </c>
      <c r="B11" s="10" t="s">
        <v>18</v>
      </c>
      <c r="C11" s="10" t="s">
        <v>16</v>
      </c>
      <c r="D11" s="10">
        <v>4213</v>
      </c>
      <c r="E11" s="10" t="s">
        <v>19</v>
      </c>
      <c r="F11" s="15" t="s">
        <v>34</v>
      </c>
      <c r="G11" s="19">
        <v>45694</v>
      </c>
      <c r="H11" s="19">
        <v>45694</v>
      </c>
      <c r="I11" s="10" t="s">
        <v>27</v>
      </c>
      <c r="J11" s="11">
        <v>150</v>
      </c>
      <c r="K11" s="10" t="s">
        <v>15</v>
      </c>
      <c r="L11" s="12" t="s">
        <v>22</v>
      </c>
      <c r="M11" s="10" t="s">
        <v>27</v>
      </c>
    </row>
    <row r="12" spans="1:13" s="13" customFormat="1" ht="45" x14ac:dyDescent="0.25">
      <c r="A12" s="14">
        <f t="shared" si="0"/>
        <v>4</v>
      </c>
      <c r="B12" s="15" t="s">
        <v>25</v>
      </c>
      <c r="C12" s="14" t="s">
        <v>14</v>
      </c>
      <c r="D12" s="15">
        <v>4214</v>
      </c>
      <c r="E12" s="16" t="s">
        <v>35</v>
      </c>
      <c r="F12" s="15" t="s">
        <v>36</v>
      </c>
      <c r="G12" s="19">
        <v>45698</v>
      </c>
      <c r="H12" s="19">
        <v>45699</v>
      </c>
      <c r="I12" s="15" t="s">
        <v>37</v>
      </c>
      <c r="J12" s="17">
        <v>470</v>
      </c>
      <c r="K12" s="10" t="s">
        <v>15</v>
      </c>
      <c r="L12" s="12" t="s">
        <v>22</v>
      </c>
      <c r="M12" s="15" t="s">
        <v>37</v>
      </c>
    </row>
    <row r="13" spans="1:13" s="13" customFormat="1" ht="60" x14ac:dyDescent="0.25">
      <c r="A13" s="14">
        <f t="shared" si="0"/>
        <v>5</v>
      </c>
      <c r="B13" s="15" t="s">
        <v>13</v>
      </c>
      <c r="C13" s="14" t="s">
        <v>14</v>
      </c>
      <c r="D13" s="15">
        <v>4217</v>
      </c>
      <c r="E13" s="16" t="s">
        <v>38</v>
      </c>
      <c r="F13" s="15" t="s">
        <v>39</v>
      </c>
      <c r="G13" s="19">
        <v>45700</v>
      </c>
      <c r="H13" s="19">
        <v>45701</v>
      </c>
      <c r="I13" s="15" t="s">
        <v>40</v>
      </c>
      <c r="J13" s="17">
        <v>411</v>
      </c>
      <c r="K13" s="10" t="s">
        <v>15</v>
      </c>
      <c r="L13" s="12" t="s">
        <v>22</v>
      </c>
      <c r="M13" s="15" t="s">
        <v>40</v>
      </c>
    </row>
    <row r="14" spans="1:13" s="13" customFormat="1" ht="60" x14ac:dyDescent="0.25">
      <c r="A14" s="14">
        <f t="shared" si="0"/>
        <v>6</v>
      </c>
      <c r="B14" s="15" t="s">
        <v>13</v>
      </c>
      <c r="C14" s="14" t="s">
        <v>14</v>
      </c>
      <c r="D14" s="15">
        <v>4218</v>
      </c>
      <c r="E14" s="16" t="s">
        <v>41</v>
      </c>
      <c r="F14" s="15" t="s">
        <v>39</v>
      </c>
      <c r="G14" s="19">
        <v>45700</v>
      </c>
      <c r="H14" s="19">
        <v>45701</v>
      </c>
      <c r="I14" s="15" t="s">
        <v>40</v>
      </c>
      <c r="J14" s="17">
        <v>411</v>
      </c>
      <c r="K14" s="10" t="s">
        <v>15</v>
      </c>
      <c r="L14" s="12" t="s">
        <v>22</v>
      </c>
      <c r="M14" s="15" t="s">
        <v>40</v>
      </c>
    </row>
    <row r="15" spans="1:13" s="13" customFormat="1" ht="60" x14ac:dyDescent="0.25">
      <c r="A15" s="14">
        <f t="shared" si="0"/>
        <v>7</v>
      </c>
      <c r="B15" s="15" t="s">
        <v>42</v>
      </c>
      <c r="C15" s="14" t="s">
        <v>14</v>
      </c>
      <c r="D15" s="15">
        <v>4219</v>
      </c>
      <c r="E15" s="16" t="s">
        <v>43</v>
      </c>
      <c r="F15" s="15" t="s">
        <v>39</v>
      </c>
      <c r="G15" s="19">
        <v>45700</v>
      </c>
      <c r="H15" s="19">
        <v>45701</v>
      </c>
      <c r="I15" s="15" t="s">
        <v>40</v>
      </c>
      <c r="J15" s="17">
        <v>411</v>
      </c>
      <c r="K15" s="10" t="s">
        <v>15</v>
      </c>
      <c r="L15" s="12" t="s">
        <v>22</v>
      </c>
      <c r="M15" s="15" t="s">
        <v>40</v>
      </c>
    </row>
    <row r="16" spans="1:13" s="13" customFormat="1" ht="45" x14ac:dyDescent="0.25">
      <c r="A16" s="14">
        <f t="shared" si="0"/>
        <v>8</v>
      </c>
      <c r="B16" s="10" t="s">
        <v>20</v>
      </c>
      <c r="C16" s="10" t="s">
        <v>16</v>
      </c>
      <c r="D16" s="10">
        <v>4220</v>
      </c>
      <c r="E16" s="10" t="s">
        <v>21</v>
      </c>
      <c r="F16" s="15" t="s">
        <v>26</v>
      </c>
      <c r="G16" s="19">
        <v>45700</v>
      </c>
      <c r="H16" s="19">
        <v>45701</v>
      </c>
      <c r="I16" s="10" t="s">
        <v>27</v>
      </c>
      <c r="J16" s="11">
        <v>510</v>
      </c>
      <c r="K16" s="10" t="s">
        <v>15</v>
      </c>
      <c r="L16" s="12" t="s">
        <v>22</v>
      </c>
      <c r="M16" s="10" t="s">
        <v>27</v>
      </c>
    </row>
    <row r="17" spans="1:13" s="13" customFormat="1" ht="45" x14ac:dyDescent="0.25">
      <c r="A17" s="14">
        <f t="shared" si="0"/>
        <v>9</v>
      </c>
      <c r="B17" s="10" t="s">
        <v>18</v>
      </c>
      <c r="C17" s="10" t="s">
        <v>16</v>
      </c>
      <c r="D17" s="10">
        <v>4223</v>
      </c>
      <c r="E17" s="10" t="s">
        <v>19</v>
      </c>
      <c r="F17" s="15" t="s">
        <v>26</v>
      </c>
      <c r="G17" s="19">
        <v>45700</v>
      </c>
      <c r="H17" s="19">
        <v>45701</v>
      </c>
      <c r="I17" s="10" t="s">
        <v>27</v>
      </c>
      <c r="J17" s="11">
        <v>510</v>
      </c>
      <c r="K17" s="10" t="s">
        <v>15</v>
      </c>
      <c r="L17" s="12" t="s">
        <v>22</v>
      </c>
      <c r="M17" s="10" t="s">
        <v>27</v>
      </c>
    </row>
    <row r="18" spans="1:13" s="13" customFormat="1" ht="45" x14ac:dyDescent="0.25">
      <c r="A18" s="14">
        <f t="shared" si="0"/>
        <v>10</v>
      </c>
      <c r="B18" s="10" t="s">
        <v>13</v>
      </c>
      <c r="C18" s="10" t="s">
        <v>14</v>
      </c>
      <c r="D18" s="10">
        <v>4224</v>
      </c>
      <c r="E18" s="10" t="s">
        <v>29</v>
      </c>
      <c r="F18" s="10" t="s">
        <v>44</v>
      </c>
      <c r="G18" s="20">
        <v>45706</v>
      </c>
      <c r="H18" s="20">
        <v>45709</v>
      </c>
      <c r="I18" s="10" t="s">
        <v>30</v>
      </c>
      <c r="J18" s="11">
        <v>1189</v>
      </c>
      <c r="K18" s="10" t="s">
        <v>15</v>
      </c>
      <c r="L18" s="12" t="s">
        <v>22</v>
      </c>
      <c r="M18" s="10" t="s">
        <v>30</v>
      </c>
    </row>
    <row r="19" spans="1:13" s="13" customFormat="1" ht="45" x14ac:dyDescent="0.25">
      <c r="A19" s="14">
        <f t="shared" si="0"/>
        <v>11</v>
      </c>
      <c r="B19" s="15" t="s">
        <v>45</v>
      </c>
      <c r="C19" s="14" t="s">
        <v>14</v>
      </c>
      <c r="D19" s="15">
        <v>4225</v>
      </c>
      <c r="E19" s="16" t="s">
        <v>46</v>
      </c>
      <c r="F19" s="15" t="s">
        <v>47</v>
      </c>
      <c r="G19" s="19">
        <v>45706</v>
      </c>
      <c r="H19" s="19">
        <v>45709</v>
      </c>
      <c r="I19" s="15" t="s">
        <v>28</v>
      </c>
      <c r="J19" s="17">
        <v>1243</v>
      </c>
      <c r="K19" s="10" t="s">
        <v>15</v>
      </c>
      <c r="L19" s="12" t="s">
        <v>22</v>
      </c>
      <c r="M19" s="15" t="s">
        <v>28</v>
      </c>
    </row>
    <row r="20" spans="1:13" s="13" customFormat="1" ht="45" x14ac:dyDescent="0.25">
      <c r="A20" s="14">
        <f t="shared" si="0"/>
        <v>12</v>
      </c>
      <c r="B20" s="15" t="s">
        <v>17</v>
      </c>
      <c r="C20" s="10" t="s">
        <v>16</v>
      </c>
      <c r="D20" s="15">
        <v>4226</v>
      </c>
      <c r="E20" s="16" t="s">
        <v>23</v>
      </c>
      <c r="F20" s="10" t="s">
        <v>48</v>
      </c>
      <c r="G20" s="19">
        <v>45708</v>
      </c>
      <c r="H20" s="19">
        <v>45709</v>
      </c>
      <c r="I20" s="15" t="s">
        <v>49</v>
      </c>
      <c r="J20" s="17">
        <v>415</v>
      </c>
      <c r="K20" s="10" t="s">
        <v>15</v>
      </c>
      <c r="L20" s="12" t="s">
        <v>22</v>
      </c>
      <c r="M20" s="15" t="s">
        <v>49</v>
      </c>
    </row>
    <row r="21" spans="1:13" s="13" customFormat="1" ht="45" x14ac:dyDescent="0.25">
      <c r="A21" s="14">
        <f t="shared" si="0"/>
        <v>13</v>
      </c>
      <c r="B21" s="15" t="s">
        <v>25</v>
      </c>
      <c r="C21" s="10" t="s">
        <v>14</v>
      </c>
      <c r="D21" s="15">
        <v>4233</v>
      </c>
      <c r="E21" s="16" t="s">
        <v>50</v>
      </c>
      <c r="F21" s="15" t="s">
        <v>51</v>
      </c>
      <c r="G21" s="19">
        <v>45723</v>
      </c>
      <c r="H21" s="19">
        <v>45723</v>
      </c>
      <c r="I21" s="15" t="s">
        <v>52</v>
      </c>
      <c r="J21" s="17">
        <v>150</v>
      </c>
      <c r="K21" s="10" t="s">
        <v>15</v>
      </c>
      <c r="L21" s="12" t="s">
        <v>22</v>
      </c>
      <c r="M21" s="15" t="s">
        <v>52</v>
      </c>
    </row>
    <row r="22" spans="1:13" ht="24" customHeight="1" thickBot="1" x14ac:dyDescent="0.3">
      <c r="C22" s="25" t="s">
        <v>12</v>
      </c>
      <c r="D22" s="25"/>
      <c r="E22" s="25"/>
      <c r="F22" s="25"/>
      <c r="G22" s="25"/>
      <c r="H22" s="25"/>
      <c r="I22" s="26"/>
      <c r="J22" s="18">
        <f>SUM(J9:J21)</f>
        <v>6170</v>
      </c>
    </row>
    <row r="23" spans="1:13" ht="16.5" thickTop="1" x14ac:dyDescent="0.25">
      <c r="B23" s="21" t="s">
        <v>53</v>
      </c>
    </row>
  </sheetData>
  <mergeCells count="5">
    <mergeCell ref="A4:M4"/>
    <mergeCell ref="A5:M5"/>
    <mergeCell ref="A6:M6"/>
    <mergeCell ref="A7:M7"/>
    <mergeCell ref="C22:I22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</vt:lpstr>
      <vt:lpstr>'Febrero 2025'!Área_de_impresión</vt:lpstr>
      <vt:lpstr>'Febrero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Fernanda Piedrasanta Molina</dc:creator>
  <cp:lastModifiedBy>Abner Roberto Hernández Lémus</cp:lastModifiedBy>
  <cp:lastPrinted>2025-04-02T18:20:36Z</cp:lastPrinted>
  <dcterms:created xsi:type="dcterms:W3CDTF">2022-11-14T16:16:56Z</dcterms:created>
  <dcterms:modified xsi:type="dcterms:W3CDTF">2025-04-02T18:20:38Z</dcterms:modified>
</cp:coreProperties>
</file>